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ce\Desktop\"/>
    </mc:Choice>
  </mc:AlternateContent>
  <xr:revisionPtr revIDLastSave="0" documentId="13_ncr:1_{FDC6D21C-44FF-43F6-8900-D5DD987D06B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ราคากลาง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7" i="2" l="1"/>
</calcChain>
</file>

<file path=xl/sharedStrings.xml><?xml version="1.0" encoding="utf-8"?>
<sst xmlns="http://schemas.openxmlformats.org/spreadsheetml/2006/main" count="62" uniqueCount="45">
  <si>
    <t>ลำดับ</t>
  </si>
  <si>
    <t>รายละเอียด</t>
  </si>
  <si>
    <t>รูปประกอบ</t>
  </si>
  <si>
    <t xml:space="preserve"> </t>
  </si>
  <si>
    <t xml:space="preserve">  </t>
  </si>
  <si>
    <t>จำนวน</t>
  </si>
  <si>
    <t>หน่วย</t>
  </si>
  <si>
    <t>ป้าย</t>
  </si>
  <si>
    <t>ตารางเมตร</t>
  </si>
  <si>
    <t>ชิ้น</t>
  </si>
  <si>
    <t>จุด</t>
  </si>
  <si>
    <t>ชุด</t>
  </si>
  <si>
    <t>พื้นที่</t>
  </si>
  <si>
    <t>เมตร</t>
  </si>
  <si>
    <t xml:space="preserve">ราคา/หน่วย </t>
  </si>
  <si>
    <t>รวม</t>
  </si>
  <si>
    <t>(บาท)</t>
  </si>
  <si>
    <r>
      <t xml:space="preserve">ป้ายเตือนระวังคนข้ามถนน
   </t>
    </r>
    <r>
      <rPr>
        <sz val="16"/>
        <color rgb="FF000000"/>
        <rFont val="TH Sarabun New"/>
        <family val="2"/>
      </rPr>
      <t xml:space="preserve">1. ขนาดป้าย 0.90x0.90 ม. สำหรับถนนนอกเมือง และขนาด 0.75x0.75 ม. สำหรับถนนในเขตเมือง/ชุมชน
   2. รายละเอียดอื่นๆ เหมือนกับหัวข้อลำดับที่ 1 </t>
    </r>
    <r>
      <rPr>
        <b/>
        <sz val="16"/>
        <color rgb="FF000000"/>
        <rFont val="TH Sarabun New"/>
        <family val="2"/>
      </rPr>
      <t xml:space="preserve">
</t>
    </r>
  </si>
  <si>
    <r>
      <rPr>
        <b/>
        <sz val="16"/>
        <color rgb="FF000000"/>
        <rFont val="TH Sarabun New"/>
        <family val="2"/>
      </rPr>
      <t xml:space="preserve">เส้นทางข้ามถนนทางตรง (ทางม้าลาย)
   </t>
    </r>
    <r>
      <rPr>
        <sz val="16"/>
        <color rgb="FF000000"/>
        <rFont val="TH Sarabun New"/>
        <family val="2"/>
      </rPr>
      <t xml:space="preserve">1. ขนาด 0.6x4.0 ม. เว้นระยะ 0.8 ม. 
   2. เส้นให้ทาง (เส้นประสีขาว) กว้าง 0.3 ม. ยาว 0.6 ม. เว้นระยะ 0.3 ม. เว้นระยะห่างจากทางข้าม 1 ม. 
   3. เครื่องหมายใช้สีทาผิวทางสีขาวชนิดเทอร์โมพลาสติกตาม มอก.542 
   4. ความหนา 3 มม. ตามแบบมาตรฐานงานทาง กรมทางหลวงชนบท (2561) </t>
    </r>
  </si>
  <si>
    <r>
      <t xml:space="preserve">เครื่องหมายลดความเร็ว (Optical Speed Bar: OSB) 
   </t>
    </r>
    <r>
      <rPr>
        <sz val="16"/>
        <color rgb="FF000000"/>
        <rFont val="TH Sarabun New"/>
        <family val="2"/>
      </rPr>
      <t xml:space="preserve">1. ขนาดกว้าง 0.30 ม. ยาว 0.6 ม. เอียง 45 องศา ตามทิศทางของกระแสจราจร 
   2. เครื่องหมายใช้สีทาผิวทางสีขาวชนิดเทอร์โมพลาสติกตาม มอก.542 หนา 3 มม. ตามแบบมาตรฐานงานทาง กรมทางหลวงชนบท (2561) </t>
    </r>
  </si>
  <si>
    <r>
      <t xml:space="preserve">ป้ายจำกัดความเร็ว 
   </t>
    </r>
    <r>
      <rPr>
        <sz val="16"/>
        <color rgb="FF000000"/>
        <rFont val="TH Sarabun New"/>
        <family val="2"/>
      </rPr>
      <t>1. ขนาดป้าย 0.90x0.90 ม. สำหรับถนนนอกเมือง และขนาด 0.75x0.75 ม. สำหรับถนนในเขตเมือง/ชุมชน
   2. รายละเอียดอื่นๆ เหมือนกับหัวข้อลำดับที่ 1</t>
    </r>
    <r>
      <rPr>
        <b/>
        <sz val="16"/>
        <color rgb="FF000000"/>
        <rFont val="TH Sarabun New"/>
        <family val="2"/>
      </rPr>
      <t xml:space="preserve">
</t>
    </r>
  </si>
  <si>
    <r>
      <t xml:space="preserve">เส้นจราจร (สีเหลืองและสีขาว)
   </t>
    </r>
    <r>
      <rPr>
        <sz val="16"/>
        <color rgb="FF000000"/>
        <rFont val="TH Sarabun New"/>
        <family val="2"/>
      </rPr>
      <t xml:space="preserve">1. เส้นศูนย์กลางทาง เส้นประเดี่ยวสีเหลืองขนาดกว้าง 0.1 ม. ยาว 1 ม. ระยะเว้นในเขตเมือง 3 ม. เส้นขอบทางทึบสีขาวขนาด 0.1 ม. 
   2. ชนิดสีทาผิวพื้นทางชนิดเทอร์โมพลาสติกตาม มอก.542 หนา 3 มม. ตามแบบมาตรฐานงานทาง กรมทางหลวงชนบท (2561) </t>
    </r>
  </si>
  <si>
    <r>
      <t xml:space="preserve">ทางลาดทางเท้า 
   </t>
    </r>
    <r>
      <rPr>
        <sz val="16"/>
        <color rgb="FF000000"/>
        <rFont val="TH Sarabun New"/>
        <family val="2"/>
      </rPr>
      <t>1. ปรับปรุงแนวฟุตบาทให้มีความลาดชัน 1:12 หรือสภาพหน้างาน
   2. อ้างอิงตามแบบมาตรฐานงานทาง กรมทางหลวงชนบท (2561)</t>
    </r>
  </si>
  <si>
    <r>
      <t xml:space="preserve">ป้ายเตือนทางแยกข้างหน้า
   </t>
    </r>
    <r>
      <rPr>
        <sz val="16"/>
        <color theme="1"/>
        <rFont val="TH Sarabun New"/>
        <family val="2"/>
      </rPr>
      <t>1. ขนาดป้าย 0.90x0.90 ม. สำหรับถนนนอกเมือง และขนาด 0.75x0.75 ม. สำหรับถนนในเขตเมือง/ชุมชน
   2. รายละเอียดอื่นๆ เหมือนกับหัวข้อลำดับที่ 1</t>
    </r>
    <r>
      <rPr>
        <b/>
        <sz val="16"/>
        <color theme="1"/>
        <rFont val="TH Sarabun New"/>
        <family val="2"/>
      </rPr>
      <t xml:space="preserve">
</t>
    </r>
  </si>
  <si>
    <r>
      <t xml:space="preserve">ป้ายเตือนทางโค้ง 
   </t>
    </r>
    <r>
      <rPr>
        <sz val="16"/>
        <color theme="1"/>
        <rFont val="TH Sarabun New"/>
        <family val="2"/>
      </rPr>
      <t>1. ขนาดป้าย 0.90x0.90 ม. สำหรับถนนนอกเมือง และขนาด 0.75x0.75 ม. สำหรับถนนในเขตเมือง/ชุมชน
   2. รายละเอียดอื่นๆ เหมือนกับหัวข้อลำดับที่ 1</t>
    </r>
    <r>
      <rPr>
        <b/>
        <sz val="16"/>
        <color theme="1"/>
        <rFont val="TH Sarabun New"/>
        <family val="2"/>
      </rPr>
      <t xml:space="preserve">
</t>
    </r>
  </si>
  <si>
    <r>
      <t xml:space="preserve">ป้ายเตือนสามแยก
   </t>
    </r>
    <r>
      <rPr>
        <sz val="16"/>
        <color theme="1"/>
        <rFont val="TH Sarabun New"/>
        <family val="2"/>
      </rPr>
      <t>1. ขนาดป้าย 0.90x0.90 ม. สำหรับถนนนอกเมือง และขนาด 0.75x0.75 ม. สำหรับถนนในเขตเมือง/ชุมชน
   2. รายละเอียดอื่นๆ เหมือนกับหัวข้อลำดับที่ 1</t>
    </r>
  </si>
  <si>
    <r>
      <t xml:space="preserve">สีเกาะกลางหรือฟุตบาท
   </t>
    </r>
    <r>
      <rPr>
        <sz val="16"/>
        <color theme="1"/>
        <rFont val="TH Sarabun New"/>
        <family val="2"/>
      </rPr>
      <t>1. ทาสีเกาะกลางถนน มีลักษณะเป็นแถบสีขาวสลับสีดำทาสี 2 ชั้น หรือสีแดง 
   2. ขนาดความกว้างของช่องสีแต่ละแถบ ใช้ขนาดกว้าง 60 ซม.</t>
    </r>
  </si>
  <si>
    <t>รวมทั้งสิ้น (ไม่รวม Vat)</t>
  </si>
  <si>
    <r>
      <rPr>
        <b/>
        <sz val="16"/>
        <color rgb="FF000000"/>
        <rFont val="TH SarabunPSK"/>
        <family val="2"/>
      </rPr>
      <t xml:space="preserve">* การประเมินโครงการ </t>
    </r>
    <r>
      <rPr>
        <sz val="16"/>
        <color rgb="FF000000"/>
        <rFont val="TH SarabunPSK"/>
        <family val="2"/>
      </rPr>
      <t xml:space="preserve">
1. รายงานประเมินโครงการความเร็วก่อน-หลังดำเนินงาน ขณะยานพาหนะแล่นผ่านโดยแบ่งเป็น 3 ช่วง คือ ก่อน-ระหว่าง-หลัง ผ่านพื้นที่ศึกษา ตามหลักวิศวกรรมจราจร (Transportation Engineering) ฉบับภาษาไทยและฉบับสรุปภาษาอังกฤษ
2. ประเมินโครงการด้วยแบบสอบถาม (Questionnaire) ตามหลักสถิติศาสตร์และวิศวกรรม (Statistics &amp; Engineer) ฉบับภาษาไทยและสรุปภาษาอังกฤษ
3. ตีพิมพ์บทความวิชาการระดับชาติ หรือนำเสนอในเวทีการประชุมระดับชาติหรือนานาชาติ</t>
    </r>
  </si>
  <si>
    <t>2 รายงาน และ 1 บทความทางวิชาการ</t>
  </si>
  <si>
    <t>-</t>
  </si>
  <si>
    <t>มูลนิธิเพื่อความปลอดภัยทางถนนจังหวัดขอนแก่น  
ศูนย์อุบัติเหตุและวิกฤตบำบัด  โรงพยาบาลขอนแก่น	
อ.เมือง จ.ขอนแก่น 40000   โทรศัพท์/โทรสาร 0-4333-7525</t>
  </si>
  <si>
    <t>ราคากลาง</t>
  </si>
  <si>
    <r>
      <t xml:space="preserve">ป้ายแสดงตำแหน่งทางข้าม
</t>
    </r>
    <r>
      <rPr>
        <sz val="16"/>
        <color rgb="FF000000"/>
        <rFont val="TH Sarabun New"/>
        <family val="2"/>
      </rPr>
      <t xml:space="preserve">   1. ขนาดป้าย 0.90x0.90 ม. สำหรับถนนนอกเมือง และขนาด 0.85x0.85 ม. สำหรับถนนในเขตเมือง/ชุมชน
   2. แผ่นป้ายทำด้วยแผ่นเหล็กชุบสังกะสีหนาไม่น้อยกว่า 1.2 มม. มีคุณสมบัติตาม มอก.50 ด้านหลังป้ายพ่นสีรองพื้นจับเหล็กแล้วพ่นสีเทาแห้งเร็วทับอีก 1 ชั้น 
   3. พื้นป้ายติดสติกเกอร์สีน้ำเงินสะท้อนแสง เส้นขอบป้ายติดสติกเกอร์สีเขียว Fluorescent 5 ซม. เครื่องหมายติดสติกเกอร์สีดำไม่สะท้อนแสงในรูปสามเหลี่ยม 
   4. สติกเกอร์ที่ใช้เป็นชนิด Diamond Grade ยี่ห้อ 3M หรือเทียบเท่า
   5. ขนาดของเครื่องหมายของป้ายให้เป็นไปตามแบบมาตรฐานงานทาง กรมทางหลวงชนบท (2561) 
   6. โครงสร้างป้าย ใช้เหล็กกล่องที่มีขนาดต่ำกว่า 5 x 2.5 ซม. มีความหนา 1.6 มม.  
   7. เสาของป้ายเป็นเหล็กกล่อง ขนาดไม่ต่ำกว่า 7.5 x 7.5 ซม. มีความหนา 3.2 มม. หากมีการเชื่อมประสาน ให้ใช้ลวดเชื่อมที่ใช้ มีขนาดไม่ต่ำกว่า 2.6 มิลลิเมตร น๊อตสกรูที่ใช้ยึดโครงกล่องกับแผ่นป้าย หรือเสาป้าย มีขนาดเส้นผ่านกลางไม่ต่ำกว่า 3/8 นิ้ว ตามมาตรฐานของกรมทางหลวง หรือกรมทางหลวงชนบท 
   8. เสาป้ายให้ใช้สีพ่นรองพื้น และพ่นสีขาวและสีดำน้ำมันแบบพ่นแห้งเร็ว ส่วนเสาของป้ายที่เลยจากพื้นขึ้นมา 20 ซม. ให้ทางด้วยสีดำ สำหรับส่วนอื่นๆ ของเสาให้ทาด้วยสีขาว 
   9. คอนกรีตที่ใช้ในงานฐานรากของเสา โดยใช้อัตราส่วนผสมระหว่างปูนซีเมนต์:ทราย:หิน ไม่ต่ำกว่าอัตราส่วน 1:3:6 ความลึกการหลุมฐานรากต้องเป็นไปตามมาตรฐานของกรมทางหลวง หรือได้รับการอนุญาตจากวิศวกรผู้ควบคุมงาน </t>
    </r>
  </si>
  <si>
    <r>
      <rPr>
        <b/>
        <sz val="16"/>
        <color rgb="FF000000"/>
        <rFont val="TH Sarabun New"/>
        <family val="2"/>
      </rPr>
      <t>กรวย</t>
    </r>
    <r>
      <rPr>
        <sz val="16"/>
        <color rgb="FF000000"/>
        <rFont val="TH Sarabun New"/>
        <family val="2"/>
      </rPr>
      <t xml:space="preserve">
   1. ความสูงไม่น้อยกว่า 0.7 ม. พื้นกรวยสีส้ม 
   2. มีแถบสีขาวสะท้อนแสงตาม มอก. 606 แบบที่ 1 จำนวน 2 แถบรวมขนาดความสูงไม่น้อยกว่า 0.25 ม. ตามแบบมาตรฐานงานทาง กรมทางหลวงชนบท (2561) </t>
    </r>
  </si>
  <si>
    <r>
      <rPr>
        <b/>
        <sz val="16"/>
        <color theme="1"/>
        <rFont val="TH Sarabun New"/>
        <family val="2"/>
      </rPr>
      <t xml:space="preserve">หมุดสะท้อนแสง (Reflect road stud)
   </t>
    </r>
    <r>
      <rPr>
        <sz val="16"/>
        <color theme="1"/>
        <rFont val="TH Sarabun New"/>
        <family val="2"/>
      </rPr>
      <t>1. วัสดุอลูมิเนียมหรืออลูมิเนียมอัลลอยตาม มอก.2537 ทนต่อการขูดขีดสูง โดยสีของแถบสะท้อนแสงต้องสอดคล้องกับสีเส้นจราจร ที่ติดตั้งตามแนวเส้นแบ่งช่องจราจรให้ใช้แบบสะท้อนแสงสองทิศทาง 
   2. ความกว้างของ Road stud ต้องไม่เกินความกว้างของเส้นจราจร ระยะห่างระหว่าง Road stud ที่ติดตั้งในเมือง กรณีเป็นเส้นประ 12 ม. กรณีเส้นทึบ 4 ม. กรณีเส้นทึบคู่ 4 ม. 
   3. กรณีอื่นๆ และการติดตั้งให้เป็นไปตามแบบมาตรฐานงานทาง กรมทางหลวงชนบท (2561)</t>
    </r>
  </si>
  <si>
    <r>
      <t xml:space="preserve">ไม้กั้นบอกแนวทาง (Timber Barricade)
   </t>
    </r>
    <r>
      <rPr>
        <sz val="16"/>
        <color theme="1"/>
        <rFont val="TH Sarabun New"/>
        <family val="2"/>
      </rPr>
      <t xml:space="preserve">1. ขนาดและการติดตั้งให้เป็นไปตามแบบมาตรฐานงานทาง กรมทางหลวงชนบท (2561) โดยแบ่งเป็น 2 กรณีดังนั้น 1) กรณีใช้แผ่นไม้เนื้อแข็ง ให้ติดตั้งคู่กับเสา คลส. 0.15x0.15 ม. ใช้สีทารองพื้น 1 ชั้นและทาสีเคลือบเงา 2 ชั้น รวมเป็น 3 ชั้น (มอก.357) 
   2. สำหรับสีขาวให้ใช้สีสะท้อนแสง ติดตั้งคู่กับเสา คสล. ค.1 ทาสีรองพื้น 1 ชั้น และทาสีทับอีก 1 ชั้น ตาม มอก.272 2) กรณีใช้ราวเหล็ก ให้เป็นไปตามมาตรฐาน มอก.248 ติดตั้งคู่กับเสาเหล็ก Ø100x40 ซม. ชุบสังกะสีตามมาตรฐาน มอก.107 
   3. รายละเอียดอื่นๆ เหมือนกับหัวข้อลำดับที่ 1 </t>
    </r>
  </si>
  <si>
    <r>
      <t xml:space="preserve">ป้ายเตือน Speed hump
   </t>
    </r>
    <r>
      <rPr>
        <sz val="16"/>
        <color theme="1"/>
        <rFont val="TH Sarabun New"/>
        <family val="2"/>
      </rPr>
      <t>1. ขนาด 0.75x0.75 การเว้นขอบ เส้นขอบป้าย และขนาดของเครื่องหมายให้ตามแบบมาตรฐานงานทาง ตารางการเลือกใช้ขนาดป้ายจราจรหมายเลข 3  กรมทางหลวงชนบท (2561) ชนิดแผ่นเหล็กชุบสังกะสี หนา 1.2 มม. ใช้แผ่นสติ๊กเกอร์ชนิด Diamond Grade ยี่ห้อ 3M สะท้อนแสงสีต่าง ๆ (เหลือง, ดำ) พร้อมติดตั้งป้ายแถบลูกศรเตือนขนาด 0.35x 0.98 ม. 
   2. แผ่นสติ๊กเกอร์ชนิด Diamond Grade ยี่ห้อ 3M สะท้อนแสงสีต่าง ๆ (เหลือง, ดำ) ขนาดของเครื่องหมายให้ตามแบบมาตรฐานงานทาง ตารางการเลือกใช้ขนาดป้ายจราจรหมายเลข 3 กรมทางหลวงชนบท (2561) 
   3. รายละเอียดอื่นๆ เหมือนกับหัวข้อลำดับที่ 1</t>
    </r>
  </si>
  <si>
    <r>
      <t xml:space="preserve">เป้าสะท้อนแสงติดเกาะกลาง 
   </t>
    </r>
    <r>
      <rPr>
        <sz val="16"/>
        <color theme="1"/>
        <rFont val="TH Sarabun New"/>
        <family val="2"/>
      </rPr>
      <t>1. เป้าสะท้อนแสงสีเหลืองบริเวณสันขอบเกาะกลาง โดยติดตั้งทุกๆ  12 เมตร 
   2. ขนาด 0.15x0.15 ม. แบบครึ่งวงกลม ผลิตจากแผ่นเหล็กเคลือบสังกะสีหนา 1.2 มม. พร้อมติดแผ่นสติ๊กเกอร์ชนิด Diamond Grade ยี่ห้อ 3M มาตรฐาน มอก.606-2549 ตามมาตรฐานกรมทางหลวงชนบท (2561)</t>
    </r>
    <r>
      <rPr>
        <b/>
        <sz val="16"/>
        <color theme="1"/>
        <rFont val="TH Sarabun New"/>
        <family val="2"/>
      </rPr>
      <t xml:space="preserve">
</t>
    </r>
  </si>
  <si>
    <r>
      <t xml:space="preserve">เครื่องหมายจราจรบนผิวทางแสดงทิศทางบริเวณทางแยก 
   </t>
    </r>
    <r>
      <rPr>
        <sz val="16"/>
        <color theme="1"/>
        <rFont val="TH Sarabun New"/>
        <family val="2"/>
      </rPr>
      <t>1. ลูกศรสีขาวแสดงทิศทางของการจราจร ให้รถตรงไป เลี้ยวซ้าย เลี้ยวขวา เลี้ยวกลับหรือร่วมกัน เป็นวัสดุเทอร์โมพลาสติกสะท้อนแสงตาม มอก. 542-2549 หนา 3 มม.</t>
    </r>
  </si>
  <si>
    <r>
      <t xml:space="preserve">ป้ายจุดกลับรถ (น.11)
   </t>
    </r>
    <r>
      <rPr>
        <sz val="16"/>
        <color theme="1"/>
        <rFont val="TH Sarabun New"/>
        <family val="2"/>
      </rPr>
      <t xml:space="preserve">1. ป้ายสี่เหลี่ยมผืนผ้ามีด้านยาวเป็นด้านตั้ง พื้นป้ายสีน้ำเงิน เครื่องหมายกลับรถสีขาวและมีข้อความสีขาวว่า “จุดกลับรถ” สูง 5 ซม. อยู่ข้างล่าง ขนาดของป้าย 0.60x1.0 ม. 
   2. ความหนาของเส้นขอบป้ายสีขาวสะท้อนแสงขนาด 2 ซม. แผ่นป้ายทำด้วยแผ่นเหล็กชุบสังกะสีหนาไม่น้อยกว่า 1.2 มม. 
   3. แผ่นสติ๊กเกอร์ชนิด Diamond Grade ยี่ห้อ 3M หรือเทียบเท่า
   4. รายละเอียดอื่นๆ เหมือนกับหัวข้อลำดับที่ 1 </t>
    </r>
  </si>
  <si>
    <r>
      <rPr>
        <b/>
        <sz val="16"/>
        <color theme="1"/>
        <rFont val="TH Sarabun New"/>
        <family val="2"/>
      </rPr>
      <t>ป้ายเตือนเขตชุมชนลดความเร็ว (ต.77)</t>
    </r>
    <r>
      <rPr>
        <sz val="16"/>
        <color theme="1"/>
        <rFont val="TH Sarabun New"/>
        <family val="2"/>
      </rPr>
      <t xml:space="preserve"> 
   1. เป็นป้ายสี่เหลี่ยมผืนผ้ามีด้านสั้นเป็นด้านตั้ง พื้นป้ายสีเหลือง มีข้อความสีดำว่า “เขตชุมชน ลดความเร็ว” สูง 15 ซม. ขนาดของป้าย 80*120 ซม. เว้นขอบป้ายสีเหลืองสะท้อนแสงขนาด 2 ซม. 
   2. ความหนาของเส้นขอบป้ายสีดำไม่สะท้อนแสงขนาด 2.5 ซม. แผ่นป้ายทำด้วยแผ่นเหล็กชุบสังกะสีหนาไม่น้อยกว่า 1.2 มม. 
   3. แผ่นสติ๊กเกอร์ชนิด Diamond Grade ยี่ห้อ 3M หรือเทียบเท่า 
   4. เป็นเสาคู่
   5. รายละเอียดอื่นๆ เหมือนกับหัวข้อลำดับที่ 1</t>
    </r>
  </si>
  <si>
    <r>
      <rPr>
        <b/>
        <sz val="16"/>
        <color theme="1"/>
        <rFont val="TH Sarabun New"/>
        <family val="2"/>
      </rPr>
      <t xml:space="preserve">ลูกระนาดเตือนความเร็ว (Rumble Strip)
   </t>
    </r>
    <r>
      <rPr>
        <sz val="16"/>
        <color theme="1"/>
        <rFont val="TH Sarabun New"/>
        <family val="2"/>
      </rPr>
      <t>1. สีเทอร์โมพลาสติกสีขาวตาม มอก.542 หนา 5.00 มม. จำนวน 10 แถบ (1 ชุด) แต่ละแถบมีระยะห่าง 0.40 ม. เว้นระยะห่างจากเส้นแบ่งทิศทางจราจร 0.20 ม. 
   2. จำนวนทั้งสิ้น 3 ชุด แต่ละชุดมีระยะห่าง 40 ม. หรือตามความเหมาะสม 
   3. อ้างอิงแบบมาตรฐานงานทาง กรมทางหลวงชนบท (2561)</t>
    </r>
    <r>
      <rPr>
        <b/>
        <sz val="16"/>
        <color theme="1"/>
        <rFont val="TH Sarabun New"/>
        <family val="2"/>
      </rPr>
      <t xml:space="preserve">
</t>
    </r>
    <r>
      <rPr>
        <sz val="16"/>
        <color theme="1"/>
        <rFont val="TH Sarabun New"/>
        <family val="2"/>
      </rPr>
      <t xml:space="preserve"> </t>
    </r>
  </si>
  <si>
    <r>
      <t xml:space="preserve">ป้ายให้ชิดซ้าย (บ.40)
   </t>
    </r>
    <r>
      <rPr>
        <sz val="16"/>
        <color theme="1"/>
        <rFont val="TH Sarabun New"/>
        <family val="2"/>
      </rPr>
      <t>1. มีลักษณะเป็นรูปกลม พื้นป้ายสีน้ำเงิน เส้นขอบป้ายสีขาว บรรจุเครื่องหมายลูกศรสีขาวทำมุม 45 องศา กับแนวระดับชี้ลงทางด้านซ้ายของป้าย ขนาดเส้นผ่าศูนย์กลางของป้าย 0.9 ม. 
   2. ความหนาของเส้นขอบป้ายสีขาวสะท้อนแสงขนาด 6 ซม. แผ่นป้ายทำด้วยแผ่นเหล็กชุบสังกะสีหนาไม่น้อยกว่า 1.2 มม. ด้านหลังป้ายพ่นสีรองพื้นจับเหล็กแล้วพ่นสีเทาแห้งเร็วทับอีก 1 ชั้น 
   3. รวมทั้งติดตั้งป้ายเตือนสิ่งกีดขวาง (บ.72) เพื่อเป็น ป้ายเสริม ขนาดของป้าย 0.45x0.75 ม. แผ่นสติ๊กเกอร์ชนิด Diamond Grade ยี่ห้อ 3M หรือเทียบเท่า</t>
    </r>
  </si>
  <si>
    <r>
      <rPr>
        <i/>
        <sz val="14"/>
        <color theme="1"/>
        <rFont val="TH Sarabun New"/>
        <family val="2"/>
      </rPr>
      <t xml:space="preserve">* </t>
    </r>
    <r>
      <rPr>
        <i/>
        <u/>
        <sz val="14"/>
        <color theme="1"/>
        <rFont val="TH Sarabun New"/>
        <family val="2"/>
      </rPr>
      <t xml:space="preserve">ผู้ที่ชนะการประมูลต้องดำเนินงานตามหัวข้อที่ 22 </t>
    </r>
    <r>
      <rPr>
        <b/>
        <i/>
        <u/>
        <sz val="14"/>
        <color theme="1"/>
        <rFont val="TH Sarabun New"/>
        <family val="2"/>
      </rPr>
      <t>อย่างเคร่งครัด</t>
    </r>
    <r>
      <rPr>
        <i/>
        <u/>
        <sz val="14"/>
        <color theme="1"/>
        <rFont val="TH Sarabun New"/>
        <family val="2"/>
      </rPr>
      <t xml:space="preserve"> โดยอ้างอิงวิธีการตามหลักวิชาการอย่างถูกต้อง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</si>
</sst>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name val="Calibri"/>
      <family val="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 New"/>
      <family val="2"/>
    </font>
    <font>
      <b/>
      <sz val="18"/>
      <color theme="1"/>
      <name val="Calibri"/>
      <family val="2"/>
      <scheme val="minor"/>
    </font>
    <font>
      <i/>
      <u/>
      <sz val="14"/>
      <color theme="1"/>
      <name val="TH Sarabun New"/>
      <family val="2"/>
    </font>
    <font>
      <i/>
      <sz val="14"/>
      <color theme="1"/>
      <name val="TH Sarabun New"/>
      <family val="2"/>
    </font>
    <font>
      <b/>
      <i/>
      <u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16"/>
    </xf>
    <xf numFmtId="0" fontId="11" fillId="0" borderId="1" xfId="0" applyFont="1" applyBorder="1" applyAlignment="1">
      <alignment horizontal="left" vertical="center" indent="16"/>
    </xf>
    <xf numFmtId="0" fontId="12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64" fontId="7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2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690727</xdr:colOff>
      <xdr:row>4</xdr:row>
      <xdr:rowOff>1927078</xdr:rowOff>
    </xdr:from>
    <xdr:to>
      <xdr:col>2</xdr:col>
      <xdr:colOff>1677466</xdr:colOff>
      <xdr:row>4</xdr:row>
      <xdr:rowOff>2935606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4084" y="4258435"/>
          <a:ext cx="986739" cy="1008528"/>
        </a:xfrm>
        <a:prstGeom prst="rect">
          <a:avLst/>
        </a:prstGeom>
      </xdr:spPr>
    </xdr:pic>
    <xdr:clientData/>
  </xdr:twoCellAnchor>
  <xdr:twoCellAnchor editAs="oneCell">
    <xdr:from>
      <xdr:col>2</xdr:col>
      <xdr:colOff>91902</xdr:colOff>
      <xdr:row>6</xdr:row>
      <xdr:rowOff>302380</xdr:rowOff>
    </xdr:from>
    <xdr:to>
      <xdr:col>2</xdr:col>
      <xdr:colOff>2177143</xdr:colOff>
      <xdr:row>6</xdr:row>
      <xdr:rowOff>1681395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5259" y="9246809"/>
          <a:ext cx="2085241" cy="137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657087</xdr:colOff>
      <xdr:row>7</xdr:row>
      <xdr:rowOff>141618</xdr:rowOff>
    </xdr:from>
    <xdr:to>
      <xdr:col>2</xdr:col>
      <xdr:colOff>1757885</xdr:colOff>
      <xdr:row>7</xdr:row>
      <xdr:rowOff>1210507</xdr:rowOff>
    </xdr:to>
    <xdr:pic>
      <xdr:nvPicPr>
        <xdr:cNvPr id="4" name="Picture 1" descr="กรวยจราจร 50 ซม. คาดแถบ(สงวนการซื้อเฉพาะพื้นที่ใน จ.ชัยนาท) - JC ..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1504" y="9804201"/>
          <a:ext cx="1100798" cy="1068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73657</xdr:colOff>
      <xdr:row>11</xdr:row>
      <xdr:rowOff>149678</xdr:rowOff>
    </xdr:from>
    <xdr:to>
      <xdr:col>2</xdr:col>
      <xdr:colOff>2186215</xdr:colOff>
      <xdr:row>11</xdr:row>
      <xdr:rowOff>1008019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12"/>
        <a:stretch/>
      </xdr:blipFill>
      <xdr:spPr bwMode="auto">
        <a:xfrm>
          <a:off x="4437014" y="17938749"/>
          <a:ext cx="2112558" cy="858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539751</xdr:colOff>
      <xdr:row>5</xdr:row>
      <xdr:rowOff>36286</xdr:rowOff>
    </xdr:from>
    <xdr:to>
      <xdr:col>2</xdr:col>
      <xdr:colOff>2157619</xdr:colOff>
      <xdr:row>5</xdr:row>
      <xdr:rowOff>1217083</xdr:rowOff>
    </xdr:to>
    <xdr:pic>
      <xdr:nvPicPr>
        <xdr:cNvPr id="6" name="รูปภาพ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68" y="5846536"/>
          <a:ext cx="1617868" cy="1180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155726</xdr:colOff>
      <xdr:row>10</xdr:row>
      <xdr:rowOff>133048</xdr:rowOff>
    </xdr:from>
    <xdr:to>
      <xdr:col>2</xdr:col>
      <xdr:colOff>2106083</xdr:colOff>
      <xdr:row>10</xdr:row>
      <xdr:rowOff>1430774</xdr:rowOff>
    </xdr:to>
    <xdr:pic>
      <xdr:nvPicPr>
        <xdr:cNvPr id="7" name="รูปภาพ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083" y="16398119"/>
          <a:ext cx="1950357" cy="129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646339</xdr:colOff>
      <xdr:row>9</xdr:row>
      <xdr:rowOff>276678</xdr:rowOff>
    </xdr:from>
    <xdr:to>
      <xdr:col>2</xdr:col>
      <xdr:colOff>1696810</xdr:colOff>
      <xdr:row>9</xdr:row>
      <xdr:rowOff>1324428</xdr:rowOff>
    </xdr:to>
    <xdr:pic>
      <xdr:nvPicPr>
        <xdr:cNvPr id="8" name="Picture 2" descr="ไฟล์:Thailand road sign บ-32-80.sv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239" y="9166678"/>
          <a:ext cx="105047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135618</xdr:colOff>
      <xdr:row>8</xdr:row>
      <xdr:rowOff>66968</xdr:rowOff>
    </xdr:from>
    <xdr:to>
      <xdr:col>2</xdr:col>
      <xdr:colOff>2161268</xdr:colOff>
      <xdr:row>8</xdr:row>
      <xdr:rowOff>1455860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139" t="5631" r="54935" b="11712"/>
        <a:stretch/>
      </xdr:blipFill>
      <xdr:spPr>
        <a:xfrm rot="5400000">
          <a:off x="4880854" y="12348803"/>
          <a:ext cx="1388892" cy="2025650"/>
        </a:xfrm>
        <a:prstGeom prst="rect">
          <a:avLst/>
        </a:prstGeom>
      </xdr:spPr>
    </xdr:pic>
    <xdr:clientData/>
  </xdr:twoCellAnchor>
  <xdr:twoCellAnchor editAs="oneCell">
    <xdr:from>
      <xdr:col>2</xdr:col>
      <xdr:colOff>410029</xdr:colOff>
      <xdr:row>12</xdr:row>
      <xdr:rowOff>264885</xdr:rowOff>
    </xdr:from>
    <xdr:to>
      <xdr:col>2</xdr:col>
      <xdr:colOff>1983015</xdr:colOff>
      <xdr:row>12</xdr:row>
      <xdr:rowOff>2145243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386" y="19196956"/>
          <a:ext cx="1572986" cy="1880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805543</xdr:colOff>
      <xdr:row>13</xdr:row>
      <xdr:rowOff>865414</xdr:rowOff>
    </xdr:from>
    <xdr:to>
      <xdr:col>2</xdr:col>
      <xdr:colOff>1459593</xdr:colOff>
      <xdr:row>13</xdr:row>
      <xdr:rowOff>1519464</xdr:rowOff>
    </xdr:to>
    <xdr:pic>
      <xdr:nvPicPr>
        <xdr:cNvPr id="11" name="รูปภาพ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22237700"/>
          <a:ext cx="6540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190501</xdr:colOff>
      <xdr:row>14</xdr:row>
      <xdr:rowOff>1148444</xdr:rowOff>
    </xdr:from>
    <xdr:to>
      <xdr:col>2</xdr:col>
      <xdr:colOff>2070101</xdr:colOff>
      <xdr:row>14</xdr:row>
      <xdr:rowOff>2126344</xdr:rowOff>
    </xdr:to>
    <xdr:grpSp>
      <xdr:nvGrpSpPr>
        <xdr:cNvPr id="12" name="กลุ่ม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4617358" y="24643444"/>
          <a:ext cx="1879600" cy="977900"/>
          <a:chOff x="0" y="0"/>
          <a:chExt cx="1468556" cy="782018"/>
        </a:xfrm>
      </xdr:grpSpPr>
      <xdr:pic>
        <xdr:nvPicPr>
          <xdr:cNvPr id="13" name="Picture 2" descr="Image result for ป้ายแนวทาง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673" y="33135"/>
            <a:ext cx="748883" cy="7488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4" descr="Image result for ป้ายแนวทาง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0800000">
            <a:off x="0" y="0"/>
            <a:ext cx="748883" cy="7488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521607</xdr:colOff>
      <xdr:row>15</xdr:row>
      <xdr:rowOff>86178</xdr:rowOff>
    </xdr:from>
    <xdr:to>
      <xdr:col>2</xdr:col>
      <xdr:colOff>1537607</xdr:colOff>
      <xdr:row>15</xdr:row>
      <xdr:rowOff>1102178</xdr:rowOff>
    </xdr:to>
    <xdr:pic>
      <xdr:nvPicPr>
        <xdr:cNvPr id="15" name="Picture 14" descr="ป้ายเตือน หรือ ป้ายจราจรที่มีไว้เตือนผู้ขับขี่ให้ทราบถึงทางข้างหน้า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964" y="27246035"/>
          <a:ext cx="10160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271165</xdr:colOff>
      <xdr:row>16</xdr:row>
      <xdr:rowOff>733273</xdr:rowOff>
    </xdr:from>
    <xdr:to>
      <xdr:col>2</xdr:col>
      <xdr:colOff>1873606</xdr:colOff>
      <xdr:row>16</xdr:row>
      <xdr:rowOff>2814454</xdr:rowOff>
    </xdr:to>
    <xdr:grpSp>
      <xdr:nvGrpSpPr>
        <xdr:cNvPr id="16" name="กลุ่ม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>
          <a:grpSpLocks/>
        </xdr:cNvGrpSpPr>
      </xdr:nvGrpSpPr>
      <xdr:grpSpPr bwMode="auto">
        <a:xfrm>
          <a:off x="4698022" y="28800273"/>
          <a:ext cx="1602441" cy="2081181"/>
          <a:chOff x="0" y="0"/>
          <a:chExt cx="440235" cy="607507"/>
        </a:xfrm>
      </xdr:grpSpPr>
      <xdr:pic>
        <xdr:nvPicPr>
          <xdr:cNvPr id="17" name="Picture 2" descr="ผลการค้นหารูปภาพสำหรับ Speed Hump Warning sign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440235" cy="440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Picture 3" descr="Image result for ป้ายแนวทาง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903" y="297161"/>
            <a:ext cx="310346" cy="3103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822173</xdr:colOff>
      <xdr:row>19</xdr:row>
      <xdr:rowOff>656470</xdr:rowOff>
    </xdr:from>
    <xdr:to>
      <xdr:col>2</xdr:col>
      <xdr:colOff>1517044</xdr:colOff>
      <xdr:row>19</xdr:row>
      <xdr:rowOff>1532770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77" r="48701" b="16919"/>
        <a:stretch>
          <a:fillRect/>
        </a:stretch>
      </xdr:blipFill>
      <xdr:spPr bwMode="auto">
        <a:xfrm>
          <a:off x="5249030" y="35590541"/>
          <a:ext cx="694871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716643</xdr:colOff>
      <xdr:row>17</xdr:row>
      <xdr:rowOff>172357</xdr:rowOff>
    </xdr:from>
    <xdr:to>
      <xdr:col>2</xdr:col>
      <xdr:colOff>1776186</xdr:colOff>
      <xdr:row>17</xdr:row>
      <xdr:rowOff>1232807</xdr:rowOff>
    </xdr:to>
    <xdr:pic>
      <xdr:nvPicPr>
        <xdr:cNvPr id="20" name="รูปภาพ 12" descr="รูปภาพประกอบด้วย สัญลักษณ์, หยุด, จราจร, สีเหลือง&#10;&#10;คำอธิบายที่สร้างขึ้นโดยอัตโนมัติ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6543" y="21768707"/>
          <a:ext cx="1059543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90714</xdr:colOff>
      <xdr:row>20</xdr:row>
      <xdr:rowOff>105163</xdr:rowOff>
    </xdr:from>
    <xdr:to>
      <xdr:col>2</xdr:col>
      <xdr:colOff>2118178</xdr:colOff>
      <xdr:row>20</xdr:row>
      <xdr:rowOff>1451429</xdr:rowOff>
    </xdr:to>
    <xdr:pic>
      <xdr:nvPicPr>
        <xdr:cNvPr id="21" name="รูปภาพ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71" y="37479449"/>
          <a:ext cx="2027464" cy="13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820457</xdr:colOff>
      <xdr:row>21</xdr:row>
      <xdr:rowOff>597648</xdr:rowOff>
    </xdr:from>
    <xdr:to>
      <xdr:col>2</xdr:col>
      <xdr:colOff>1549081</xdr:colOff>
      <xdr:row>21</xdr:row>
      <xdr:rowOff>2234774</xdr:rowOff>
    </xdr:to>
    <xdr:grpSp>
      <xdr:nvGrpSpPr>
        <xdr:cNvPr id="28" name="กลุ่ม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5247314" y="38933505"/>
          <a:ext cx="728624" cy="1637126"/>
          <a:chOff x="9698958" y="31521080"/>
          <a:chExt cx="580571" cy="1304470"/>
        </a:xfrm>
      </xdr:grpSpPr>
      <xdr:pic>
        <xdr:nvPicPr>
          <xdr:cNvPr id="22" name="Picture 21" descr="ป้ายบังคับ หรือป้ายที่กำหนดหรือบังคับให้ผู้ใช้ทางต้องทำตามเครื่องหมาย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8958" y="31521080"/>
            <a:ext cx="580571" cy="5805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80600" y="32192365"/>
            <a:ext cx="408932" cy="6331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526143</xdr:colOff>
      <xdr:row>22</xdr:row>
      <xdr:rowOff>61687</xdr:rowOff>
    </xdr:from>
    <xdr:to>
      <xdr:col>2</xdr:col>
      <xdr:colOff>2041072</xdr:colOff>
      <xdr:row>22</xdr:row>
      <xdr:rowOff>1446629</xdr:rowOff>
    </xdr:to>
    <xdr:pic>
      <xdr:nvPicPr>
        <xdr:cNvPr id="24" name="รูปภาพ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lum bright="-60000" contrast="80000"/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6043" y="29582837"/>
          <a:ext cx="1514929" cy="1384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819097</xdr:colOff>
      <xdr:row>23</xdr:row>
      <xdr:rowOff>581638</xdr:rowOff>
    </xdr:from>
    <xdr:to>
      <xdr:col>2</xdr:col>
      <xdr:colOff>1463168</xdr:colOff>
      <xdr:row>23</xdr:row>
      <xdr:rowOff>1658367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954" y="43652781"/>
          <a:ext cx="644071" cy="1076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479771</xdr:colOff>
      <xdr:row>24</xdr:row>
      <xdr:rowOff>813973</xdr:rowOff>
    </xdr:from>
    <xdr:to>
      <xdr:col>2</xdr:col>
      <xdr:colOff>1933921</xdr:colOff>
      <xdr:row>24</xdr:row>
      <xdr:rowOff>1722023</xdr:rowOff>
    </xdr:to>
    <xdr:pic>
      <xdr:nvPicPr>
        <xdr:cNvPr id="26" name="Picture 25" descr="ป้ายเตือน หรือ ป้ายจราจรที่มีไว้เตือนผู้ขับขี่ให้ทราบถึงทางข้างหน้า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128" y="47241544"/>
          <a:ext cx="145415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597147</xdr:colOff>
      <xdr:row>18</xdr:row>
      <xdr:rowOff>118256</xdr:rowOff>
    </xdr:from>
    <xdr:to>
      <xdr:col>2</xdr:col>
      <xdr:colOff>1651824</xdr:colOff>
      <xdr:row>18</xdr:row>
      <xdr:rowOff>1178751</xdr:rowOff>
    </xdr:to>
    <xdr:pic>
      <xdr:nvPicPr>
        <xdr:cNvPr id="27" name="Picture 6" descr="Image result for Intersection Warning Signs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004" y="33682542"/>
          <a:ext cx="1054677" cy="106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72572</xdr:colOff>
      <xdr:row>1</xdr:row>
      <xdr:rowOff>45356</xdr:rowOff>
    </xdr:from>
    <xdr:to>
      <xdr:col>1</xdr:col>
      <xdr:colOff>1043215</xdr:colOff>
      <xdr:row>2</xdr:row>
      <xdr:rowOff>62820</xdr:rowOff>
    </xdr:to>
    <xdr:pic>
      <xdr:nvPicPr>
        <xdr:cNvPr id="29" name="Picture 1" descr="rsf ">
          <a:extLst>
            <a:ext uri="{FF2B5EF4-FFF2-40B4-BE49-F238E27FC236}">
              <a16:creationId xmlns:a16="http://schemas.microsoft.com/office/drawing/2014/main" id="{78D033A9-74C3-498A-8048-182D3CB0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9" t="25229" r="17244" b="31506"/>
        <a:stretch>
          <a:fillRect/>
        </a:stretch>
      </xdr:blipFill>
      <xdr:spPr bwMode="auto">
        <a:xfrm>
          <a:off x="72572" y="480785"/>
          <a:ext cx="1369786" cy="129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showGridLines="0" tabSelected="1" zoomScale="70" zoomScaleNormal="70" zoomScaleSheetLayoutView="55" workbookViewId="0">
      <selection activeCell="G8" sqref="G8"/>
    </sheetView>
  </sheetViews>
  <sheetFormatPr defaultRowHeight="21" x14ac:dyDescent="0.35"/>
  <cols>
    <col min="1" max="1" width="5.7265625" style="2" bestFit="1" customWidth="1"/>
    <col min="2" max="2" width="57.6328125" style="1" customWidth="1"/>
    <col min="3" max="3" width="32" customWidth="1"/>
    <col min="4" max="4" width="10.36328125" style="21" customWidth="1"/>
    <col min="5" max="5" width="9.7265625" style="21" bestFit="1" customWidth="1"/>
    <col min="6" max="6" width="11.90625" style="21" bestFit="1" customWidth="1"/>
    <col min="7" max="7" width="11.90625" style="21" customWidth="1"/>
  </cols>
  <sheetData>
    <row r="1" spans="1:7" ht="34.5" customHeight="1" x14ac:dyDescent="0.35">
      <c r="A1" s="20" t="s">
        <v>32</v>
      </c>
      <c r="B1" s="20"/>
      <c r="C1" s="20"/>
      <c r="D1" s="20"/>
      <c r="E1" s="20"/>
      <c r="F1" s="20"/>
      <c r="G1" s="20"/>
    </row>
    <row r="2" spans="1:7" ht="101" customHeight="1" x14ac:dyDescent="0.35">
      <c r="A2" s="18" t="s">
        <v>31</v>
      </c>
      <c r="B2" s="19"/>
      <c r="C2" s="19"/>
      <c r="D2" s="19"/>
      <c r="E2" s="19"/>
      <c r="F2" s="19"/>
      <c r="G2" s="19"/>
    </row>
    <row r="3" spans="1:7" ht="24" x14ac:dyDescent="0.35">
      <c r="A3" s="13" t="s">
        <v>0</v>
      </c>
      <c r="B3" s="14" t="s">
        <v>1</v>
      </c>
      <c r="C3" s="14" t="s">
        <v>2</v>
      </c>
      <c r="D3" s="15" t="s">
        <v>5</v>
      </c>
      <c r="E3" s="15" t="s">
        <v>6</v>
      </c>
      <c r="F3" s="11" t="s">
        <v>14</v>
      </c>
      <c r="G3" s="11" t="s">
        <v>15</v>
      </c>
    </row>
    <row r="4" spans="1:7" ht="24" x14ac:dyDescent="0.35">
      <c r="A4" s="13"/>
      <c r="B4" s="14"/>
      <c r="C4" s="14"/>
      <c r="D4" s="15"/>
      <c r="E4" s="15"/>
      <c r="F4" s="11" t="s">
        <v>16</v>
      </c>
      <c r="G4" s="11" t="s">
        <v>16</v>
      </c>
    </row>
    <row r="5" spans="1:7" ht="409.5" x14ac:dyDescent="0.35">
      <c r="A5" s="4">
        <v>1</v>
      </c>
      <c r="B5" s="5" t="s">
        <v>33</v>
      </c>
      <c r="C5" s="6"/>
      <c r="D5" s="10">
        <v>65</v>
      </c>
      <c r="E5" s="10" t="s">
        <v>7</v>
      </c>
      <c r="F5" s="3">
        <v>13500</v>
      </c>
      <c r="G5" s="3">
        <f>D5*F5</f>
        <v>877500</v>
      </c>
    </row>
    <row r="6" spans="1:7" ht="111.5" customHeight="1" x14ac:dyDescent="0.35">
      <c r="A6" s="4">
        <v>2</v>
      </c>
      <c r="B6" s="5" t="s">
        <v>17</v>
      </c>
      <c r="C6" s="6" t="s">
        <v>3</v>
      </c>
      <c r="D6" s="10">
        <v>46</v>
      </c>
      <c r="E6" s="10" t="s">
        <v>7</v>
      </c>
      <c r="F6" s="3">
        <v>13500</v>
      </c>
      <c r="G6" s="3">
        <f t="shared" ref="G6:G25" si="0">D6*F6</f>
        <v>621000</v>
      </c>
    </row>
    <row r="7" spans="1:7" ht="168" x14ac:dyDescent="0.35">
      <c r="A7" s="4">
        <v>3</v>
      </c>
      <c r="B7" s="7" t="s">
        <v>18</v>
      </c>
      <c r="C7" s="6"/>
      <c r="D7" s="10">
        <v>1508</v>
      </c>
      <c r="E7" s="10" t="s">
        <v>8</v>
      </c>
      <c r="F7" s="3">
        <v>600</v>
      </c>
      <c r="G7" s="3">
        <f t="shared" si="0"/>
        <v>904800</v>
      </c>
    </row>
    <row r="8" spans="1:7" ht="120" x14ac:dyDescent="0.35">
      <c r="A8" s="4">
        <v>4</v>
      </c>
      <c r="B8" s="7" t="s">
        <v>34</v>
      </c>
      <c r="C8" s="6"/>
      <c r="D8" s="10">
        <v>500</v>
      </c>
      <c r="E8" s="10" t="s">
        <v>9</v>
      </c>
      <c r="F8" s="3">
        <v>900</v>
      </c>
      <c r="G8" s="3">
        <f t="shared" si="0"/>
        <v>450000</v>
      </c>
    </row>
    <row r="9" spans="1:7" ht="120" x14ac:dyDescent="0.35">
      <c r="A9" s="4">
        <v>5</v>
      </c>
      <c r="B9" s="5" t="s">
        <v>19</v>
      </c>
      <c r="C9" s="6"/>
      <c r="D9" s="10">
        <v>4501</v>
      </c>
      <c r="E9" s="10" t="s">
        <v>8</v>
      </c>
      <c r="F9" s="3">
        <v>600</v>
      </c>
      <c r="G9" s="3">
        <f t="shared" si="0"/>
        <v>2700600</v>
      </c>
    </row>
    <row r="10" spans="1:7" ht="120" x14ac:dyDescent="0.35">
      <c r="A10" s="4">
        <v>6</v>
      </c>
      <c r="B10" s="5" t="s">
        <v>20</v>
      </c>
      <c r="C10" s="6"/>
      <c r="D10" s="10">
        <v>4</v>
      </c>
      <c r="E10" s="10" t="s">
        <v>7</v>
      </c>
      <c r="F10" s="3">
        <v>13500</v>
      </c>
      <c r="G10" s="3">
        <f t="shared" si="0"/>
        <v>54000</v>
      </c>
    </row>
    <row r="11" spans="1:7" ht="120" x14ac:dyDescent="0.35">
      <c r="A11" s="4">
        <v>7</v>
      </c>
      <c r="B11" s="5" t="s">
        <v>21</v>
      </c>
      <c r="C11" s="6"/>
      <c r="D11" s="10">
        <v>1457</v>
      </c>
      <c r="E11" s="10" t="s">
        <v>8</v>
      </c>
      <c r="F11" s="3">
        <v>600</v>
      </c>
      <c r="G11" s="3">
        <f t="shared" si="0"/>
        <v>874200</v>
      </c>
    </row>
    <row r="12" spans="1:7" ht="90" customHeight="1" x14ac:dyDescent="0.35">
      <c r="A12" s="4">
        <v>8</v>
      </c>
      <c r="B12" s="5" t="s">
        <v>22</v>
      </c>
      <c r="C12" s="6"/>
      <c r="D12" s="10">
        <v>14</v>
      </c>
      <c r="E12" s="10" t="s">
        <v>10</v>
      </c>
      <c r="F12" s="3">
        <v>9000</v>
      </c>
      <c r="G12" s="3">
        <f t="shared" si="0"/>
        <v>126000</v>
      </c>
    </row>
    <row r="13" spans="1:7" ht="192" x14ac:dyDescent="0.35">
      <c r="A13" s="4">
        <v>9</v>
      </c>
      <c r="B13" s="8" t="s">
        <v>42</v>
      </c>
      <c r="C13" s="6"/>
      <c r="D13" s="10">
        <v>74</v>
      </c>
      <c r="E13" s="10" t="s">
        <v>11</v>
      </c>
      <c r="F13" s="10">
        <v>650</v>
      </c>
      <c r="G13" s="3">
        <f t="shared" si="0"/>
        <v>48100</v>
      </c>
    </row>
    <row r="14" spans="1:7" ht="216" x14ac:dyDescent="0.35">
      <c r="A14" s="4">
        <v>10</v>
      </c>
      <c r="B14" s="8" t="s">
        <v>35</v>
      </c>
      <c r="C14" s="6"/>
      <c r="D14" s="10">
        <v>210</v>
      </c>
      <c r="E14" s="10" t="s">
        <v>9</v>
      </c>
      <c r="F14" s="10">
        <v>700</v>
      </c>
      <c r="G14" s="3">
        <f t="shared" si="0"/>
        <v>147000</v>
      </c>
    </row>
    <row r="15" spans="1:7" ht="240" x14ac:dyDescent="0.35">
      <c r="A15" s="4">
        <v>11</v>
      </c>
      <c r="B15" s="9" t="s">
        <v>36</v>
      </c>
      <c r="C15" s="6"/>
      <c r="D15" s="10">
        <v>1</v>
      </c>
      <c r="E15" s="10" t="s">
        <v>12</v>
      </c>
      <c r="F15" s="10">
        <v>25000</v>
      </c>
      <c r="G15" s="3">
        <f t="shared" si="0"/>
        <v>25000</v>
      </c>
    </row>
    <row r="16" spans="1:7" ht="120" x14ac:dyDescent="0.35">
      <c r="A16" s="4">
        <v>12</v>
      </c>
      <c r="B16" s="9" t="s">
        <v>23</v>
      </c>
      <c r="C16" s="6" t="s">
        <v>4</v>
      </c>
      <c r="D16" s="10">
        <v>4</v>
      </c>
      <c r="E16" s="10" t="s">
        <v>7</v>
      </c>
      <c r="F16" s="3">
        <v>13500</v>
      </c>
      <c r="G16" s="3">
        <f t="shared" si="0"/>
        <v>54000</v>
      </c>
    </row>
    <row r="17" spans="1:7" ht="264" x14ac:dyDescent="0.35">
      <c r="A17" s="4">
        <v>13</v>
      </c>
      <c r="B17" s="9" t="s">
        <v>37</v>
      </c>
      <c r="C17" s="6"/>
      <c r="D17" s="10">
        <v>2</v>
      </c>
      <c r="E17" s="10" t="s">
        <v>7</v>
      </c>
      <c r="F17" s="10">
        <v>15000</v>
      </c>
      <c r="G17" s="3">
        <f t="shared" si="0"/>
        <v>30000</v>
      </c>
    </row>
    <row r="18" spans="1:7" ht="120" x14ac:dyDescent="0.35">
      <c r="A18" s="4">
        <v>14</v>
      </c>
      <c r="B18" s="9" t="s">
        <v>24</v>
      </c>
      <c r="C18" s="6"/>
      <c r="D18" s="10">
        <v>3</v>
      </c>
      <c r="E18" s="10" t="s">
        <v>7</v>
      </c>
      <c r="F18" s="10">
        <v>12000</v>
      </c>
      <c r="G18" s="3">
        <f t="shared" si="0"/>
        <v>36000</v>
      </c>
    </row>
    <row r="19" spans="1:7" ht="107.5" customHeight="1" x14ac:dyDescent="0.35">
      <c r="A19" s="4">
        <v>15</v>
      </c>
      <c r="B19" s="9" t="s">
        <v>25</v>
      </c>
      <c r="C19" s="6"/>
      <c r="D19" s="10">
        <v>2</v>
      </c>
      <c r="E19" s="10" t="s">
        <v>7</v>
      </c>
      <c r="F19" s="3">
        <v>13500</v>
      </c>
      <c r="G19" s="3">
        <f t="shared" si="0"/>
        <v>27000</v>
      </c>
    </row>
    <row r="20" spans="1:7" ht="192" x14ac:dyDescent="0.35">
      <c r="A20" s="4">
        <v>16</v>
      </c>
      <c r="B20" s="9" t="s">
        <v>38</v>
      </c>
      <c r="C20" s="6"/>
      <c r="D20" s="10">
        <v>120</v>
      </c>
      <c r="E20" s="10" t="s">
        <v>9</v>
      </c>
      <c r="F20" s="10">
        <v>450</v>
      </c>
      <c r="G20" s="3">
        <f t="shared" si="0"/>
        <v>54000</v>
      </c>
    </row>
    <row r="21" spans="1:7" ht="124.5" customHeight="1" x14ac:dyDescent="0.35">
      <c r="A21" s="4">
        <v>17</v>
      </c>
      <c r="B21" s="9" t="s">
        <v>26</v>
      </c>
      <c r="C21" s="6"/>
      <c r="D21" s="10">
        <v>1660</v>
      </c>
      <c r="E21" s="10" t="s">
        <v>13</v>
      </c>
      <c r="F21" s="10">
        <v>390</v>
      </c>
      <c r="G21" s="3">
        <f t="shared" si="0"/>
        <v>647400</v>
      </c>
    </row>
    <row r="22" spans="1:7" ht="240" x14ac:dyDescent="0.35">
      <c r="A22" s="4">
        <v>18</v>
      </c>
      <c r="B22" s="9" t="s">
        <v>43</v>
      </c>
      <c r="C22" s="6"/>
      <c r="D22" s="10">
        <v>4</v>
      </c>
      <c r="E22" s="10" t="s">
        <v>7</v>
      </c>
      <c r="F22" s="10">
        <v>15000</v>
      </c>
      <c r="G22" s="3">
        <f t="shared" si="0"/>
        <v>60000</v>
      </c>
    </row>
    <row r="23" spans="1:7" ht="132.5" customHeight="1" x14ac:dyDescent="0.35">
      <c r="A23" s="4">
        <v>19</v>
      </c>
      <c r="B23" s="9" t="s">
        <v>39</v>
      </c>
      <c r="C23" s="6"/>
      <c r="D23" s="10">
        <v>146.5</v>
      </c>
      <c r="E23" s="10" t="s">
        <v>8</v>
      </c>
      <c r="F23" s="3">
        <v>600</v>
      </c>
      <c r="G23" s="3">
        <f t="shared" si="0"/>
        <v>87900</v>
      </c>
    </row>
    <row r="24" spans="1:7" ht="192" x14ac:dyDescent="0.35">
      <c r="A24" s="4">
        <v>20</v>
      </c>
      <c r="B24" s="9" t="s">
        <v>40</v>
      </c>
      <c r="C24" s="6"/>
      <c r="D24" s="10">
        <v>2</v>
      </c>
      <c r="E24" s="10" t="s">
        <v>7</v>
      </c>
      <c r="F24" s="3">
        <v>13500</v>
      </c>
      <c r="G24" s="3">
        <f t="shared" si="0"/>
        <v>27000</v>
      </c>
    </row>
    <row r="25" spans="1:7" ht="216" x14ac:dyDescent="0.35">
      <c r="A25" s="4">
        <v>21</v>
      </c>
      <c r="B25" s="8" t="s">
        <v>41</v>
      </c>
      <c r="C25" s="6"/>
      <c r="D25" s="10">
        <v>2</v>
      </c>
      <c r="E25" s="10" t="s">
        <v>7</v>
      </c>
      <c r="F25" s="3">
        <v>40000</v>
      </c>
      <c r="G25" s="3">
        <f t="shared" si="0"/>
        <v>80000</v>
      </c>
    </row>
    <row r="26" spans="1:7" ht="240" x14ac:dyDescent="0.35">
      <c r="A26" s="4">
        <v>22</v>
      </c>
      <c r="B26" s="17" t="s">
        <v>28</v>
      </c>
      <c r="C26" s="3"/>
      <c r="D26" s="16" t="s">
        <v>29</v>
      </c>
      <c r="E26" s="3" t="s">
        <v>30</v>
      </c>
      <c r="F26" s="3" t="s">
        <v>30</v>
      </c>
      <c r="G26" s="3" t="s">
        <v>30</v>
      </c>
    </row>
    <row r="27" spans="1:7" ht="24" x14ac:dyDescent="0.35">
      <c r="A27" s="12" t="s">
        <v>27</v>
      </c>
      <c r="B27" s="12"/>
      <c r="C27" s="12"/>
      <c r="D27" s="12"/>
      <c r="E27" s="12"/>
      <c r="F27" s="12"/>
      <c r="G27" s="23">
        <f>SUM(G5:G25)</f>
        <v>7931500</v>
      </c>
    </row>
    <row r="28" spans="1:7" ht="29.5" customHeight="1" x14ac:dyDescent="0.7">
      <c r="A28" s="22" t="s">
        <v>44</v>
      </c>
    </row>
  </sheetData>
  <mergeCells count="8">
    <mergeCell ref="A2:G2"/>
    <mergeCell ref="A1:G1"/>
    <mergeCell ref="A27:F27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ราคากลาง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sauce</dc:creator>
  <cp:lastModifiedBy>sauce</cp:lastModifiedBy>
  <cp:lastPrinted>2020-08-14T09:20:37Z</cp:lastPrinted>
  <dcterms:created xsi:type="dcterms:W3CDTF">2020-08-10T13:10:28Z</dcterms:created>
  <dcterms:modified xsi:type="dcterms:W3CDTF">2020-08-14T10:19:34Z</dcterms:modified>
</cp:coreProperties>
</file>